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3ER TRIM\"/>
    </mc:Choice>
  </mc:AlternateContent>
  <bookViews>
    <workbookView xWindow="0" yWindow="0" windowWidth="28800" windowHeight="12135" tabRatio="885"/>
  </bookViews>
  <sheets>
    <sheet name="C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  <c r="D28" i="4"/>
  <c r="E28" i="4"/>
  <c r="F28" i="4"/>
  <c r="G28" i="4"/>
  <c r="B28" i="4"/>
  <c r="C51" i="4"/>
  <c r="D51" i="4"/>
  <c r="E51" i="4"/>
  <c r="F51" i="4"/>
  <c r="G51" i="4"/>
  <c r="B51" i="4"/>
  <c r="G49" i="4"/>
  <c r="G47" i="4"/>
  <c r="G45" i="4"/>
  <c r="G43" i="4"/>
  <c r="G41" i="4"/>
  <c r="G39" i="4"/>
  <c r="G37" i="4"/>
  <c r="G35" i="4"/>
  <c r="C16" i="4"/>
  <c r="D16" i="4"/>
  <c r="E16" i="4"/>
  <c r="F16" i="4"/>
  <c r="G16" i="4"/>
  <c r="B16" i="4"/>
  <c r="G6" i="4"/>
  <c r="G7" i="4"/>
  <c r="G8" i="4"/>
  <c r="G9" i="4"/>
  <c r="G10" i="4"/>
  <c r="G11" i="4"/>
  <c r="G12" i="4"/>
  <c r="G13" i="4"/>
  <c r="G14" i="4"/>
  <c r="G5" i="4"/>
</calcChain>
</file>

<file path=xl/sharedStrings.xml><?xml version="1.0" encoding="utf-8"?>
<sst xmlns="http://schemas.openxmlformats.org/spreadsheetml/2006/main" count="53" uniqueCount="33">
  <si>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</si>
  <si>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</si>
  <si>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</si>
  <si>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</si>
  <si>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</si>
  <si>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</si>
  <si>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</si>
  <si>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</si>
  <si>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</si>
  <si>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</si>
  <si>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</si>
  <si>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</si>
  <si>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</si>
  <si>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</si>
  <si>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</si>
  <si>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</si>
  <si>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</si>
  <si>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</si>
  <si>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</si>
  <si>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</si>
  <si>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</si>
  <si>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</si>
  <si>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</si>
  <si>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</si>
  <si>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</si>
  <si>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</si>
  <si>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</si>
  <si>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</si>
  <si>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</si>
  <si>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</si>
  <si>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</si>
  <si>
    <t>Junta Municipal de Agua Potable y Alcantarillado de Acámbaro, Gto.
Estado Analítico del Ejercicio del Presupuesto de Egresos
Clasificación Administrativa
Del 1 de Enero al 30 de Septiembre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</si>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</sst>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3" fillId="0" borderId="9" xfId="9" applyNumberFormat="1" applyFont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Continuous" vertical="distributed" wrapText="1"/>
      <protection locked="0"/>
    </xf>
    <xf numFmtId="0" fontId="7" fillId="2" borderId="6" xfId="9" applyFont="1" applyFill="1" applyBorder="1" applyAlignment="1" applyProtection="1">
      <alignment horizontal="centerContinuous" vertical="distributed" wrapText="1"/>
      <protection locked="0"/>
    </xf>
    <xf numFmtId="0" fontId="7" fillId="2" borderId="7" xfId="9" applyFont="1" applyFill="1" applyBorder="1" applyAlignment="1" applyProtection="1">
      <alignment horizontal="centerContinuous" vertical="distributed" wrapText="1"/>
      <protection locked="0"/>
    </xf>
    <xf numFmtId="3" fontId="0" fillId="0" borderId="11" xfId="0" applyNumberFormat="1" applyBorder="1" applyProtection="1">
      <protection locked="0"/>
    </xf>
    <xf numFmtId="0" fontId="0" fillId="0" borderId="0" xfId="0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3" fillId="0" borderId="9" xfId="9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indent="1"/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56</xdr:row>
      <xdr:rowOff>1</xdr:rowOff>
    </xdr:from>
    <xdr:to>
      <xdr:col>1</xdr:col>
      <xdr:colOff>112503</xdr:colOff>
      <xdr:row>64</xdr:row>
      <xdr:rowOff>57151</xdr:rowOff>
    </xdr:to>
    <xdr:sp macro="" textlink="">
      <xdr:nvSpPr>
        <xdr:cNvPr id="2" name="CuadroTexto 1"/>
        <xdr:cNvSpPr txBox="1"/>
      </xdr:nvSpPr>
      <xdr:spPr>
        <a:xfrm>
          <a:off x="1228725" y="10829926"/>
          <a:ext cx="2065128" cy="1200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314324</xdr:colOff>
      <xdr:row>56</xdr:row>
      <xdr:rowOff>28575</xdr:rowOff>
    </xdr:from>
    <xdr:to>
      <xdr:col>6</xdr:col>
      <xdr:colOff>476249</xdr:colOff>
      <xdr:row>64</xdr:row>
      <xdr:rowOff>92734</xdr:rowOff>
    </xdr:to>
    <xdr:sp macro="" textlink="">
      <xdr:nvSpPr>
        <xdr:cNvPr id="3" name="CuadroTexto 2"/>
        <xdr:cNvSpPr txBox="1"/>
      </xdr:nvSpPr>
      <xdr:spPr>
        <a:xfrm>
          <a:off x="5257799" y="10858500"/>
          <a:ext cx="25622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55.6640625" style="1" customWidth="1"/>
    <col min="2" max="2" width="14.6640625" style="1" customWidth="1"/>
    <col min="3" max="3" width="16.1640625" style="1" customWidth="1"/>
    <col min="4" max="4" width="14.1640625" style="1" customWidth="1"/>
    <col min="5" max="5" width="13.6640625" style="1" customWidth="1"/>
    <col min="6" max="6" width="14.1640625" style="1" customWidth="1"/>
    <col min="7" max="7" width="15.1640625" style="1" customWidth="1"/>
    <col min="8" max="16384" width="12" style="1"/>
  </cols>
  <sheetData>
    <row r="1" spans="1:7" ht="54.95" customHeight="1" x14ac:dyDescent="0.2">
      <c r="A1" s="32" t="s">
        <v>31</v>
      </c>
      <c r="B1" s="33"/>
      <c r="C1" s="33"/>
      <c r="D1" s="33"/>
      <c r="E1" s="33"/>
      <c r="F1" s="33"/>
      <c r="G1" s="34"/>
    </row>
    <row r="2" spans="1:7" x14ac:dyDescent="0.2">
      <c r="A2" s="21"/>
      <c r="B2" s="13" t="s">
        <v>0</v>
      </c>
      <c r="C2" s="14"/>
      <c r="D2" s="14"/>
      <c r="E2" s="14"/>
      <c r="F2" s="15"/>
      <c r="G2" s="30" t="s">
        <v>1</v>
      </c>
    </row>
    <row r="3" spans="1:7" ht="24.95" customHeight="1" x14ac:dyDescent="0.2">
      <c r="A3" s="2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1"/>
    </row>
    <row r="4" spans="1:7" x14ac:dyDescent="0.2">
      <c r="A4" s="23"/>
      <c r="B4" s="8"/>
      <c r="C4" s="8"/>
      <c r="D4" s="8"/>
      <c r="E4" s="8"/>
      <c r="F4" s="8"/>
      <c r="G4" s="8"/>
    </row>
    <row r="5" spans="1:7" x14ac:dyDescent="0.2">
      <c r="A5" s="24" t="s">
        <v>21</v>
      </c>
      <c r="B5" s="18">
        <v>2557145.33</v>
      </c>
      <c r="C5" s="18">
        <v>-3000</v>
      </c>
      <c r="D5" s="18">
        <v>2554145.33</v>
      </c>
      <c r="E5" s="18">
        <v>1413254</v>
      </c>
      <c r="F5" s="18">
        <v>1410676.03</v>
      </c>
      <c r="G5" s="18">
        <f>+D5-E5</f>
        <v>1140891.33</v>
      </c>
    </row>
    <row r="6" spans="1:7" x14ac:dyDescent="0.2">
      <c r="A6" s="24" t="s">
        <v>22</v>
      </c>
      <c r="B6" s="18">
        <v>1117110.28</v>
      </c>
      <c r="C6" s="18">
        <v>33000</v>
      </c>
      <c r="D6" s="18">
        <v>1150110.28</v>
      </c>
      <c r="E6" s="18">
        <v>708805.98</v>
      </c>
      <c r="F6" s="18">
        <v>699129.83</v>
      </c>
      <c r="G6" s="18">
        <f t="shared" ref="G6:G14" si="0">+D6-E6</f>
        <v>441304.30000000005</v>
      </c>
    </row>
    <row r="7" spans="1:7" x14ac:dyDescent="0.2">
      <c r="A7" s="24" t="s">
        <v>23</v>
      </c>
      <c r="B7" s="18">
        <v>9507248.6300000008</v>
      </c>
      <c r="C7" s="18">
        <v>666269.80000000005</v>
      </c>
      <c r="D7" s="18">
        <v>10173518.430000002</v>
      </c>
      <c r="E7" s="18">
        <v>6483089.2000000002</v>
      </c>
      <c r="F7" s="18">
        <v>6418445.9800000004</v>
      </c>
      <c r="G7" s="18">
        <f t="shared" si="0"/>
        <v>3690429.2300000014</v>
      </c>
    </row>
    <row r="8" spans="1:7" x14ac:dyDescent="0.2">
      <c r="A8" s="24" t="s">
        <v>24</v>
      </c>
      <c r="B8" s="18">
        <v>9212359.3200000003</v>
      </c>
      <c r="C8" s="18">
        <v>-260000</v>
      </c>
      <c r="D8" s="18">
        <v>8952359.3200000003</v>
      </c>
      <c r="E8" s="18">
        <v>5294038.22</v>
      </c>
      <c r="F8" s="18">
        <v>5257885.09</v>
      </c>
      <c r="G8" s="18">
        <f t="shared" si="0"/>
        <v>3658321.1000000006</v>
      </c>
    </row>
    <row r="9" spans="1:7" x14ac:dyDescent="0.2">
      <c r="A9" s="24" t="s">
        <v>25</v>
      </c>
      <c r="B9" s="18">
        <v>2472788.1</v>
      </c>
      <c r="C9" s="18">
        <v>-64769.8</v>
      </c>
      <c r="D9" s="18">
        <v>2408018.3000000003</v>
      </c>
      <c r="E9" s="18">
        <v>1578064.12</v>
      </c>
      <c r="F9" s="18">
        <v>1577918.44</v>
      </c>
      <c r="G9" s="18">
        <f t="shared" si="0"/>
        <v>829954.18000000017</v>
      </c>
    </row>
    <row r="10" spans="1:7" x14ac:dyDescent="0.2">
      <c r="A10" s="24" t="s">
        <v>26</v>
      </c>
      <c r="B10" s="18">
        <v>2515336.4900000002</v>
      </c>
      <c r="C10" s="18">
        <v>4586313.58</v>
      </c>
      <c r="D10" s="18">
        <v>7101650.0700000003</v>
      </c>
      <c r="E10" s="18">
        <v>1259053.72</v>
      </c>
      <c r="F10" s="18">
        <v>1258553.72</v>
      </c>
      <c r="G10" s="18">
        <f t="shared" si="0"/>
        <v>5842596.3500000006</v>
      </c>
    </row>
    <row r="11" spans="1:7" x14ac:dyDescent="0.2">
      <c r="A11" s="24" t="s">
        <v>27</v>
      </c>
      <c r="B11" s="18">
        <v>1254857.52</v>
      </c>
      <c r="C11" s="18">
        <v>-91352.11</v>
      </c>
      <c r="D11" s="18">
        <v>1163505.4099999999</v>
      </c>
      <c r="E11" s="18">
        <v>643777.18000000005</v>
      </c>
      <c r="F11" s="18">
        <v>639604.77</v>
      </c>
      <c r="G11" s="18">
        <f t="shared" si="0"/>
        <v>519728.22999999986</v>
      </c>
    </row>
    <row r="12" spans="1:7" x14ac:dyDescent="0.2">
      <c r="A12" s="24" t="s">
        <v>28</v>
      </c>
      <c r="B12" s="18">
        <v>18977090.309999999</v>
      </c>
      <c r="C12" s="18">
        <v>3037382.11</v>
      </c>
      <c r="D12" s="18">
        <v>22014472.419999998</v>
      </c>
      <c r="E12" s="18">
        <v>15420194.85</v>
      </c>
      <c r="F12" s="18">
        <v>15366369.539999999</v>
      </c>
      <c r="G12" s="18">
        <f t="shared" si="0"/>
        <v>6594277.5699999984</v>
      </c>
    </row>
    <row r="13" spans="1:7" x14ac:dyDescent="0.2">
      <c r="A13" s="24" t="s">
        <v>29</v>
      </c>
      <c r="B13" s="18">
        <v>4445079.17</v>
      </c>
      <c r="C13" s="18">
        <v>-96221.05</v>
      </c>
      <c r="D13" s="18">
        <v>4348858.12</v>
      </c>
      <c r="E13" s="18">
        <v>2602028.14</v>
      </c>
      <c r="F13" s="18">
        <v>2595257.44</v>
      </c>
      <c r="G13" s="18">
        <f t="shared" si="0"/>
        <v>1746829.98</v>
      </c>
    </row>
    <row r="14" spans="1:7" x14ac:dyDescent="0.2">
      <c r="A14" s="24" t="s">
        <v>30</v>
      </c>
      <c r="B14" s="18">
        <v>11961177.85</v>
      </c>
      <c r="C14" s="18">
        <v>7359000</v>
      </c>
      <c r="D14" s="18">
        <v>19320177.850000001</v>
      </c>
      <c r="E14" s="18">
        <v>13709037.18</v>
      </c>
      <c r="F14" s="18">
        <v>13696037.279999999</v>
      </c>
      <c r="G14" s="18">
        <f t="shared" si="0"/>
        <v>5611140.6700000018</v>
      </c>
    </row>
    <row r="15" spans="1:7" x14ac:dyDescent="0.2">
      <c r="A15" s="12"/>
      <c r="B15" s="4"/>
      <c r="C15" s="4"/>
      <c r="D15" s="4"/>
      <c r="E15" s="4"/>
      <c r="F15" s="4"/>
      <c r="G15" s="4"/>
    </row>
    <row r="16" spans="1:7" x14ac:dyDescent="0.2">
      <c r="A16" s="25" t="s">
        <v>8</v>
      </c>
      <c r="B16" s="19">
        <f>SUM(B5:B15)</f>
        <v>64020193.000000007</v>
      </c>
      <c r="C16" s="19">
        <f t="shared" ref="C16:G16" si="1">SUM(C5:C15)</f>
        <v>15166622.530000001</v>
      </c>
      <c r="D16" s="19">
        <f t="shared" si="1"/>
        <v>79186815.530000001</v>
      </c>
      <c r="E16" s="19">
        <f t="shared" si="1"/>
        <v>49111342.590000004</v>
      </c>
      <c r="F16" s="19">
        <f t="shared" si="1"/>
        <v>48919878.119999997</v>
      </c>
      <c r="G16" s="19">
        <f t="shared" si="1"/>
        <v>30075472.940000001</v>
      </c>
    </row>
    <row r="19" spans="1:7" ht="54.95" customHeight="1" x14ac:dyDescent="0.2">
      <c r="A19" s="32" t="s">
        <v>31</v>
      </c>
      <c r="B19" s="33"/>
      <c r="C19" s="33"/>
      <c r="D19" s="33"/>
      <c r="E19" s="33"/>
      <c r="F19" s="33"/>
      <c r="G19" s="34"/>
    </row>
    <row r="20" spans="1:7" x14ac:dyDescent="0.2">
      <c r="A20" s="21"/>
      <c r="B20" s="9" t="s">
        <v>0</v>
      </c>
      <c r="C20" s="10"/>
      <c r="D20" s="10"/>
      <c r="E20" s="10"/>
      <c r="F20" s="11"/>
      <c r="G20" s="30" t="s">
        <v>1</v>
      </c>
    </row>
    <row r="21" spans="1:7" ht="22.5" x14ac:dyDescent="0.2">
      <c r="A21" s="22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31"/>
    </row>
    <row r="22" spans="1:7" x14ac:dyDescent="0.2">
      <c r="A22" s="26"/>
      <c r="B22" s="5"/>
      <c r="C22" s="5"/>
      <c r="D22" s="5"/>
      <c r="E22" s="5"/>
      <c r="F22" s="5"/>
      <c r="G22" s="5"/>
    </row>
    <row r="23" spans="1:7" x14ac:dyDescent="0.2">
      <c r="A23" s="12" t="s">
        <v>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">
      <c r="A24" s="12" t="s">
        <v>10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">
      <c r="A25" s="12" t="s">
        <v>11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">
      <c r="A26" s="12" t="s">
        <v>12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2"/>
      <c r="B27" s="7"/>
      <c r="C27" s="7"/>
      <c r="D27" s="7"/>
      <c r="E27" s="7"/>
      <c r="F27" s="7"/>
      <c r="G27" s="7"/>
    </row>
    <row r="28" spans="1:7" x14ac:dyDescent="0.2">
      <c r="A28" s="25" t="s">
        <v>8</v>
      </c>
      <c r="B28" s="19">
        <f>SUM(B23:B26)</f>
        <v>0</v>
      </c>
      <c r="C28" s="19">
        <f t="shared" ref="C28:G28" si="2">SUM(C23:C26)</f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</row>
    <row r="31" spans="1:7" ht="54.95" customHeight="1" x14ac:dyDescent="0.2">
      <c r="A31" s="35" t="s">
        <v>31</v>
      </c>
      <c r="B31" s="36"/>
      <c r="C31" s="36"/>
      <c r="D31" s="36"/>
      <c r="E31" s="36"/>
      <c r="F31" s="36"/>
      <c r="G31" s="37"/>
    </row>
    <row r="32" spans="1:7" x14ac:dyDescent="0.2">
      <c r="A32" s="21"/>
      <c r="B32" s="9" t="s">
        <v>0</v>
      </c>
      <c r="C32" s="10"/>
      <c r="D32" s="10"/>
      <c r="E32" s="10"/>
      <c r="F32" s="11"/>
      <c r="G32" s="30" t="s">
        <v>1</v>
      </c>
    </row>
    <row r="33" spans="1:7" ht="22.5" x14ac:dyDescent="0.2">
      <c r="A33" s="22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31"/>
    </row>
    <row r="34" spans="1:7" x14ac:dyDescent="0.2">
      <c r="A34" s="26"/>
      <c r="B34" s="5"/>
      <c r="C34" s="5"/>
      <c r="D34" s="5"/>
      <c r="E34" s="5"/>
      <c r="F34" s="5"/>
      <c r="G34" s="5"/>
    </row>
    <row r="35" spans="1:7" ht="22.5" x14ac:dyDescent="0.2">
      <c r="A35" s="27" t="s">
        <v>13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6">
        <f>+D35-E35</f>
        <v>0</v>
      </c>
    </row>
    <row r="36" spans="1:7" x14ac:dyDescent="0.2">
      <c r="A36" s="27"/>
      <c r="B36" s="6"/>
      <c r="C36" s="6"/>
      <c r="D36" s="6"/>
      <c r="E36" s="6"/>
      <c r="F36" s="6"/>
      <c r="G36" s="6"/>
    </row>
    <row r="37" spans="1:7" x14ac:dyDescent="0.2">
      <c r="A37" s="27" t="s">
        <v>14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6">
        <f>+D37-E37</f>
        <v>0</v>
      </c>
    </row>
    <row r="38" spans="1:7" x14ac:dyDescent="0.2">
      <c r="A38" s="27"/>
      <c r="B38" s="6"/>
      <c r="C38" s="6"/>
      <c r="D38" s="6"/>
      <c r="E38" s="6"/>
      <c r="F38" s="6"/>
      <c r="G38" s="6"/>
    </row>
    <row r="39" spans="1:7" ht="22.5" x14ac:dyDescent="0.2">
      <c r="A39" s="27" t="s">
        <v>15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6">
        <f>+D39-E39</f>
        <v>0</v>
      </c>
    </row>
    <row r="40" spans="1:7" x14ac:dyDescent="0.2">
      <c r="A40" s="27"/>
      <c r="B40" s="6"/>
      <c r="C40" s="6"/>
      <c r="D40" s="6"/>
      <c r="E40" s="6"/>
      <c r="F40" s="6"/>
      <c r="G40" s="6"/>
    </row>
    <row r="41" spans="1:7" ht="22.5" x14ac:dyDescent="0.2">
      <c r="A41" s="27" t="s">
        <v>16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6">
        <f>+D41-E41</f>
        <v>0</v>
      </c>
    </row>
    <row r="42" spans="1:7" x14ac:dyDescent="0.2">
      <c r="A42" s="27"/>
      <c r="B42" s="6"/>
      <c r="C42" s="6"/>
      <c r="D42" s="6"/>
      <c r="E42" s="6"/>
      <c r="F42" s="6"/>
      <c r="G42" s="6"/>
    </row>
    <row r="43" spans="1:7" ht="22.5" x14ac:dyDescent="0.2">
      <c r="A43" s="27" t="s">
        <v>17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6">
        <f>+D43-E43</f>
        <v>0</v>
      </c>
    </row>
    <row r="44" spans="1:7" x14ac:dyDescent="0.2">
      <c r="A44" s="27"/>
      <c r="B44" s="6"/>
      <c r="C44" s="6"/>
      <c r="D44" s="6"/>
      <c r="E44" s="6"/>
      <c r="F44" s="6"/>
      <c r="G44" s="6"/>
    </row>
    <row r="45" spans="1:7" ht="22.5" x14ac:dyDescent="0.2">
      <c r="A45" s="28" t="s">
        <v>18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6">
        <f>+D45-E45</f>
        <v>0</v>
      </c>
    </row>
    <row r="46" spans="1:7" x14ac:dyDescent="0.2">
      <c r="A46" s="27"/>
      <c r="B46" s="6"/>
      <c r="C46" s="6"/>
      <c r="D46" s="6"/>
      <c r="E46" s="6"/>
      <c r="F46" s="6"/>
      <c r="G46" s="6"/>
    </row>
    <row r="47" spans="1:7" ht="22.5" x14ac:dyDescent="0.2">
      <c r="A47" s="27" t="s">
        <v>19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6">
        <f>+D47-E47</f>
        <v>0</v>
      </c>
    </row>
    <row r="48" spans="1:7" x14ac:dyDescent="0.2">
      <c r="A48" s="27"/>
      <c r="B48" s="6"/>
      <c r="C48" s="6"/>
      <c r="D48" s="6"/>
      <c r="E48" s="6"/>
      <c r="F48" s="6"/>
      <c r="G48" s="6"/>
    </row>
    <row r="49" spans="1:7" x14ac:dyDescent="0.2">
      <c r="A49" s="27" t="s">
        <v>20</v>
      </c>
      <c r="B49" s="18">
        <v>64020193</v>
      </c>
      <c r="C49" s="18">
        <v>15166622.529999999</v>
      </c>
      <c r="D49" s="18">
        <v>79186815.530000001</v>
      </c>
      <c r="E49" s="18">
        <v>49111342.590000004</v>
      </c>
      <c r="F49" s="18">
        <v>48919878.119999997</v>
      </c>
      <c r="G49" s="16">
        <f>+D49-E49</f>
        <v>30075472.939999998</v>
      </c>
    </row>
    <row r="50" spans="1:7" x14ac:dyDescent="0.2">
      <c r="A50" s="29"/>
      <c r="B50" s="7"/>
      <c r="C50" s="7"/>
      <c r="D50" s="7"/>
      <c r="E50" s="7"/>
      <c r="F50" s="7"/>
      <c r="G50" s="7"/>
    </row>
    <row r="51" spans="1:7" x14ac:dyDescent="0.2">
      <c r="A51" s="25" t="s">
        <v>8</v>
      </c>
      <c r="B51" s="19">
        <f>SUM(B35:B49)</f>
        <v>64020193</v>
      </c>
      <c r="C51" s="19">
        <f t="shared" ref="C51:G51" si="3">SUM(C35:C49)</f>
        <v>15166622.529999999</v>
      </c>
      <c r="D51" s="19">
        <f t="shared" si="3"/>
        <v>79186815.530000001</v>
      </c>
      <c r="E51" s="19">
        <f t="shared" si="3"/>
        <v>49111342.590000004</v>
      </c>
      <c r="F51" s="19">
        <f t="shared" si="3"/>
        <v>48919878.119999997</v>
      </c>
      <c r="G51" s="19">
        <f t="shared" si="3"/>
        <v>30075472.939999998</v>
      </c>
    </row>
    <row r="53" spans="1:7" x14ac:dyDescent="0.2">
      <c r="A53" s="17" t="s">
        <v>32</v>
      </c>
    </row>
    <row r="55" spans="1:7" s="20" customFormat="1" x14ac:dyDescent="0.2"/>
    <row r="56" spans="1:7" s="20" customFormat="1" x14ac:dyDescent="0.2"/>
    <row r="57" spans="1:7" s="20" customFormat="1" x14ac:dyDescent="0.2"/>
    <row r="58" spans="1:7" s="20" customFormat="1" x14ac:dyDescent="0.2"/>
    <row r="59" spans="1:7" s="20" customFormat="1" x14ac:dyDescent="0.2"/>
    <row r="60" spans="1:7" s="20" customFormat="1" x14ac:dyDescent="0.2"/>
    <row r="61" spans="1:7" s="20" customFormat="1" x14ac:dyDescent="0.2"/>
    <row r="62" spans="1:7" s="20" customFormat="1" x14ac:dyDescent="0.2"/>
    <row r="63" spans="1:7" s="20" customFormat="1" x14ac:dyDescent="0.2"/>
    <row r="64" spans="1:7" s="20" customFormat="1" x14ac:dyDescent="0.2"/>
    <row r="65" s="20" customFormat="1" x14ac:dyDescent="0.2"/>
  </sheetData>
  <sheetProtection formatCells="0" formatColumns="0" formatRows="0" insertRows="0" deleteRows="0" autoFilter="0"/>
  <protectedRanges>
    <protectedRange sqref="A55:G65" name="Rango1"/>
  </protectedRanges>
  <mergeCells count="6">
    <mergeCell ref="G2:G3"/>
    <mergeCell ref="G20:G21"/>
    <mergeCell ref="G32:G33"/>
    <mergeCell ref="A1:G1"/>
    <mergeCell ref="A19:G19"/>
    <mergeCell ref="A31:G31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2025-10-28T20:18:44Z</cp:lastPrinted>
  <dcterms:created xsi:type="dcterms:W3CDTF">2014-02-10T03:37:14Z</dcterms:created>
  <dcterms:modified xsi:type="dcterms:W3CDTF">2025-11-03T20:13:40Z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